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660" tabRatio="783" activeTab="0"/>
  </bookViews>
  <sheets>
    <sheet name="на 15.09.15" sheetId="1" r:id="rId1"/>
  </sheets>
  <definedNames>
    <definedName name="_xlnm.Print_Titles" localSheetId="0">'на 15.09.15'!$B:$B</definedName>
    <definedName name="_xlnm.Print_Area" localSheetId="0">'на 15.09.15'!$A$1:$F$25</definedName>
  </definedNames>
  <calcPr fullCalcOnLoad="1"/>
</workbook>
</file>

<file path=xl/sharedStrings.xml><?xml version="1.0" encoding="utf-8"?>
<sst xmlns="http://schemas.openxmlformats.org/spreadsheetml/2006/main" count="39" uniqueCount="38">
  <si>
    <t>Наименование поселений</t>
  </si>
  <si>
    <t>Налог на имущество физических лиц</t>
  </si>
  <si>
    <t>Земельный налог физических лиц</t>
  </si>
  <si>
    <t>Земельный налог юридических лиц</t>
  </si>
  <si>
    <t>Белянское</t>
  </si>
  <si>
    <t>Бершаковское</t>
  </si>
  <si>
    <t>Вознесеновское</t>
  </si>
  <si>
    <t>Графовское</t>
  </si>
  <si>
    <t>Купинское</t>
  </si>
  <si>
    <t>Максимовское</t>
  </si>
  <si>
    <t>Муромское</t>
  </si>
  <si>
    <t>Чураевское</t>
  </si>
  <si>
    <t>Городское</t>
  </si>
  <si>
    <t>*</t>
  </si>
  <si>
    <t>Недоимка на 01.02.2014 г. снизилась по сравнению с 01.01.2014 г. по налогу на имущество физ.лиц на 298,9 т.р., по земельному налогу физ.лиц - 461,3 т.р.</t>
  </si>
  <si>
    <t>1)</t>
  </si>
  <si>
    <t>Вознесеновское сельское поселение (ООО "Тодиса" - 10,8 т.р.)</t>
  </si>
  <si>
    <t>2)</t>
  </si>
  <si>
    <t>3)</t>
  </si>
  <si>
    <t>Купинское сельское поселение (Администрация Купинского сельского поселения - 3,5 т.р., Дмитриевская школа - 7 т.р.)</t>
  </si>
  <si>
    <t>Новотаволжанское сельское поселение (ООО "Тодиса" - 17 т.р., ООО "Солнышко" - 4 т.р., Белгородская таможня - 18 т.р.)</t>
  </si>
  <si>
    <t>4)</t>
  </si>
  <si>
    <t>Чураевское сельское поселение (Кошлаковская школа - 6,8 т.р.)</t>
  </si>
  <si>
    <t>5)</t>
  </si>
  <si>
    <t>Городское сельское поселение (ОАО "Шебекинский цемент" - 4083 т.р., ЗАО "Карбон" - 3845 т.р., ОАО "Шебекинский меловой завод" - 3201 т.р.)</t>
  </si>
  <si>
    <t>Недоимка по земельному налогу юр.лиц на 01.02.2014 г. увеличилась за счет предоставления годовой декларации и срока уплаты налога по 4 сроку, из них:</t>
  </si>
  <si>
    <t>тыс.  руб.</t>
  </si>
  <si>
    <t>Всего</t>
  </si>
  <si>
    <t>Белоколодезянское</t>
  </si>
  <si>
    <t>Большетроицкое</t>
  </si>
  <si>
    <t>Большегородищенское</t>
  </si>
  <si>
    <t>Первоцепляевское</t>
  </si>
  <si>
    <t>Новотаволжанское</t>
  </si>
  <si>
    <t>Задолженность</t>
  </si>
  <si>
    <t>№    п/п</t>
  </si>
  <si>
    <t>Всего:</t>
  </si>
  <si>
    <t>М-Пристанское</t>
  </si>
  <si>
    <t>Задолженность по имущественным налогам в разрезе  поселений Шебекинского района по состоянию                                на 1 января 2016 года.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</si>
</sst>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mmm/yyyy"/>
    <numFmt numFmtId="178" formatCode="[$-FC19]d\ mmmm\ yyyy\ &quot;г.&quot;"/>
    <numFmt numFmtId="179" formatCode="#,##0.0&quot;р.&quot;"/>
    <numFmt numFmtId="180" formatCode="#,##0.0"/>
    <numFmt numFmtId="181" formatCode="0.00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176" fontId="3" fillId="33" borderId="13" xfId="0" applyNumberFormat="1" applyFont="1" applyFill="1" applyBorder="1" applyAlignment="1">
      <alignment horizontal="center" vertical="center" wrapText="1"/>
    </xf>
    <xf numFmtId="176" fontId="3" fillId="0" borderId="18" xfId="0" applyNumberFormat="1" applyFont="1" applyBorder="1" applyAlignment="1">
      <alignment horizontal="center" vertical="center"/>
    </xf>
    <xf numFmtId="176" fontId="3" fillId="33" borderId="10" xfId="0" applyNumberFormat="1" applyFont="1" applyFill="1" applyBorder="1" applyAlignment="1">
      <alignment horizontal="center" vertical="center" wrapText="1"/>
    </xf>
    <xf numFmtId="176" fontId="3" fillId="0" borderId="19" xfId="0" applyNumberFormat="1" applyFont="1" applyBorder="1" applyAlignment="1">
      <alignment horizontal="center" vertical="center"/>
    </xf>
    <xf numFmtId="176" fontId="4" fillId="33" borderId="17" xfId="0" applyNumberFormat="1" applyFont="1" applyFill="1" applyBorder="1" applyAlignment="1">
      <alignment horizontal="center" vertical="center" wrapText="1"/>
    </xf>
    <xf numFmtId="176" fontId="4" fillId="0" borderId="2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 shrinkToFit="1"/>
    </xf>
    <xf numFmtId="0" fontId="3" fillId="0" borderId="0" xfId="0" applyFont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view="pageBreakPreview" zoomScale="85" zoomScaleNormal="55" zoomScaleSheetLayoutView="8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33" sqref="D33"/>
    </sheetView>
  </sheetViews>
  <sheetFormatPr defaultColWidth="9.00390625" defaultRowHeight="12.75"/>
  <cols>
    <col min="1" max="1" width="6.125" style="1" customWidth="1"/>
    <col min="2" max="2" width="53.375" style="2" customWidth="1"/>
    <col min="3" max="5" width="23.625" style="1" customWidth="1"/>
    <col min="6" max="6" width="23.625" style="5" customWidth="1"/>
    <col min="7" max="16384" width="9.125" style="1" customWidth="1"/>
  </cols>
  <sheetData>
    <row r="1" spans="1:6" ht="73.5" customHeight="1">
      <c r="A1" s="27" t="s">
        <v>37</v>
      </c>
      <c r="B1" s="27"/>
      <c r="C1" s="27"/>
      <c r="D1" s="27"/>
      <c r="E1" s="27"/>
      <c r="F1" s="27"/>
    </row>
    <row r="2" ht="28.5" customHeight="1" thickBot="1">
      <c r="F2" s="8" t="s">
        <v>26</v>
      </c>
    </row>
    <row r="3" spans="1:6" s="6" customFormat="1" ht="32.25" customHeight="1" thickBot="1">
      <c r="A3" s="29" t="s">
        <v>34</v>
      </c>
      <c r="B3" s="31" t="s">
        <v>0</v>
      </c>
      <c r="C3" s="24" t="s">
        <v>33</v>
      </c>
      <c r="D3" s="25"/>
      <c r="E3" s="25"/>
      <c r="F3" s="26"/>
    </row>
    <row r="4" spans="1:6" s="6" customFormat="1" ht="81.75" customHeight="1" thickBot="1">
      <c r="A4" s="30"/>
      <c r="B4" s="32"/>
      <c r="C4" s="12" t="s">
        <v>1</v>
      </c>
      <c r="D4" s="12" t="s">
        <v>2</v>
      </c>
      <c r="E4" s="13" t="s">
        <v>3</v>
      </c>
      <c r="F4" s="12" t="s">
        <v>27</v>
      </c>
    </row>
    <row r="5" spans="1:6" ht="27" customHeight="1">
      <c r="A5" s="10">
        <v>1</v>
      </c>
      <c r="B5" s="11" t="s">
        <v>28</v>
      </c>
      <c r="C5" s="16">
        <v>62.97028</v>
      </c>
      <c r="D5" s="16">
        <v>131.12905999999998</v>
      </c>
      <c r="E5" s="16"/>
      <c r="F5" s="17">
        <f>SUM(C5:E5)</f>
        <v>194.09933999999998</v>
      </c>
    </row>
    <row r="6" spans="1:6" ht="30" customHeight="1">
      <c r="A6" s="9">
        <v>2</v>
      </c>
      <c r="B6" s="7" t="s">
        <v>4</v>
      </c>
      <c r="C6" s="18">
        <v>133.99132</v>
      </c>
      <c r="D6" s="18">
        <v>212.82836999999998</v>
      </c>
      <c r="E6" s="18">
        <v>1.1</v>
      </c>
      <c r="F6" s="19">
        <f aca="true" t="shared" si="0" ref="F6:F20">SUM(C6:E6)</f>
        <v>347.91969</v>
      </c>
    </row>
    <row r="7" spans="1:6" ht="26.25" customHeight="1">
      <c r="A7" s="9">
        <v>3</v>
      </c>
      <c r="B7" s="7" t="s">
        <v>5</v>
      </c>
      <c r="C7" s="18">
        <v>92.43906</v>
      </c>
      <c r="D7" s="18">
        <v>235.01439000000002</v>
      </c>
      <c r="E7" s="18"/>
      <c r="F7" s="19">
        <f t="shared" si="0"/>
        <v>327.45345000000003</v>
      </c>
    </row>
    <row r="8" spans="1:6" ht="27" customHeight="1">
      <c r="A8" s="9">
        <v>4</v>
      </c>
      <c r="B8" s="7" t="s">
        <v>30</v>
      </c>
      <c r="C8" s="18">
        <v>76.11229</v>
      </c>
      <c r="D8" s="18">
        <v>254.68923</v>
      </c>
      <c r="E8" s="18">
        <v>15.5</v>
      </c>
      <c r="F8" s="19">
        <f t="shared" si="0"/>
        <v>346.30152</v>
      </c>
    </row>
    <row r="9" spans="1:6" ht="28.5" customHeight="1">
      <c r="A9" s="9">
        <v>5</v>
      </c>
      <c r="B9" s="7" t="s">
        <v>29</v>
      </c>
      <c r="C9" s="18">
        <v>537.3552999999999</v>
      </c>
      <c r="D9" s="18">
        <v>233.18305</v>
      </c>
      <c r="E9" s="18"/>
      <c r="F9" s="19">
        <f t="shared" si="0"/>
        <v>770.5383499999999</v>
      </c>
    </row>
    <row r="10" spans="1:6" ht="29.25" customHeight="1">
      <c r="A10" s="9">
        <v>6</v>
      </c>
      <c r="B10" s="7" t="s">
        <v>6</v>
      </c>
      <c r="C10" s="18">
        <v>1381.60277</v>
      </c>
      <c r="D10" s="18">
        <v>564.91037</v>
      </c>
      <c r="E10" s="18"/>
      <c r="F10" s="19">
        <f t="shared" si="0"/>
        <v>1946.51314</v>
      </c>
    </row>
    <row r="11" spans="1:6" ht="27.75" customHeight="1">
      <c r="A11" s="9">
        <v>7</v>
      </c>
      <c r="B11" s="7" t="s">
        <v>7</v>
      </c>
      <c r="C11" s="18">
        <v>171.69079</v>
      </c>
      <c r="D11" s="18">
        <v>109.55533</v>
      </c>
      <c r="E11" s="18"/>
      <c r="F11" s="19">
        <f t="shared" si="0"/>
        <v>281.24612</v>
      </c>
    </row>
    <row r="12" spans="1:6" ht="28.5" customHeight="1">
      <c r="A12" s="9">
        <v>8</v>
      </c>
      <c r="B12" s="7" t="s">
        <v>8</v>
      </c>
      <c r="C12" s="18">
        <v>254.40662000000003</v>
      </c>
      <c r="D12" s="18">
        <v>448.20935000000003</v>
      </c>
      <c r="E12" s="18">
        <v>19.6</v>
      </c>
      <c r="F12" s="19">
        <f t="shared" si="0"/>
        <v>722.2159700000001</v>
      </c>
    </row>
    <row r="13" spans="1:6" ht="29.25" customHeight="1">
      <c r="A13" s="9">
        <v>9</v>
      </c>
      <c r="B13" s="7" t="s">
        <v>9</v>
      </c>
      <c r="C13" s="18">
        <v>129.20607</v>
      </c>
      <c r="D13" s="18">
        <v>155.13728</v>
      </c>
      <c r="E13" s="18"/>
      <c r="F13" s="19">
        <f t="shared" si="0"/>
        <v>284.34335</v>
      </c>
    </row>
    <row r="14" spans="1:6" ht="29.25" customHeight="1">
      <c r="A14" s="9">
        <v>10</v>
      </c>
      <c r="B14" s="7" t="s">
        <v>36</v>
      </c>
      <c r="C14" s="18">
        <v>1054.8444200000001</v>
      </c>
      <c r="D14" s="18">
        <v>318.84391</v>
      </c>
      <c r="E14" s="18">
        <v>51.5</v>
      </c>
      <c r="F14" s="19">
        <f t="shared" si="0"/>
        <v>1425.1883300000002</v>
      </c>
    </row>
    <row r="15" spans="1:6" ht="28.5" customHeight="1">
      <c r="A15" s="9">
        <v>11</v>
      </c>
      <c r="B15" s="7" t="s">
        <v>10</v>
      </c>
      <c r="C15" s="18">
        <v>164.26272</v>
      </c>
      <c r="D15" s="18">
        <v>1072.573</v>
      </c>
      <c r="E15" s="18"/>
      <c r="F15" s="19">
        <f t="shared" si="0"/>
        <v>1236.83572</v>
      </c>
    </row>
    <row r="16" spans="1:6" ht="28.5" customHeight="1">
      <c r="A16" s="9">
        <v>12</v>
      </c>
      <c r="B16" s="7" t="s">
        <v>32</v>
      </c>
      <c r="C16" s="18">
        <v>623.90018</v>
      </c>
      <c r="D16" s="18">
        <v>456.40141</v>
      </c>
      <c r="E16" s="18">
        <v>5.7</v>
      </c>
      <c r="F16" s="19">
        <f t="shared" si="0"/>
        <v>1086.00159</v>
      </c>
    </row>
    <row r="17" spans="1:6" ht="29.25" customHeight="1">
      <c r="A17" s="9">
        <v>13</v>
      </c>
      <c r="B17" s="7" t="s">
        <v>31</v>
      </c>
      <c r="C17" s="18">
        <v>63.783100000000005</v>
      </c>
      <c r="D17" s="18">
        <v>96.75543</v>
      </c>
      <c r="E17" s="18"/>
      <c r="F17" s="19">
        <f t="shared" si="0"/>
        <v>160.53853</v>
      </c>
    </row>
    <row r="18" spans="1:6" ht="28.5" customHeight="1">
      <c r="A18" s="9">
        <v>14</v>
      </c>
      <c r="B18" s="7" t="s">
        <v>11</v>
      </c>
      <c r="C18" s="18">
        <v>199.27575</v>
      </c>
      <c r="D18" s="18">
        <v>268.18241</v>
      </c>
      <c r="E18" s="18">
        <v>4.2</v>
      </c>
      <c r="F18" s="19">
        <f t="shared" si="0"/>
        <v>471.65816</v>
      </c>
    </row>
    <row r="19" spans="1:14" ht="30" customHeight="1">
      <c r="A19" s="9">
        <v>15</v>
      </c>
      <c r="B19" s="7" t="s">
        <v>12</v>
      </c>
      <c r="C19" s="18">
        <v>2053.658</v>
      </c>
      <c r="D19" s="18">
        <v>1178.78801</v>
      </c>
      <c r="E19" s="18">
        <v>58.1</v>
      </c>
      <c r="F19" s="19">
        <f t="shared" si="0"/>
        <v>3290.5460099999996</v>
      </c>
      <c r="G19" s="28"/>
      <c r="H19" s="28"/>
      <c r="I19" s="28"/>
      <c r="J19" s="28"/>
      <c r="K19" s="28"/>
      <c r="L19" s="28"/>
      <c r="M19" s="28"/>
      <c r="N19" s="28"/>
    </row>
    <row r="20" spans="1:14" ht="27.75" customHeight="1" thickBot="1">
      <c r="A20" s="14"/>
      <c r="B20" s="15" t="s">
        <v>35</v>
      </c>
      <c r="C20" s="20">
        <v>6999.498670000001</v>
      </c>
      <c r="D20" s="20">
        <v>5736.200600000001</v>
      </c>
      <c r="E20" s="20">
        <v>155.70000000000002</v>
      </c>
      <c r="F20" s="21">
        <f t="shared" si="0"/>
        <v>12891.399270000002</v>
      </c>
      <c r="G20" s="28"/>
      <c r="H20" s="28"/>
      <c r="I20" s="28"/>
      <c r="J20" s="28"/>
      <c r="K20" s="28"/>
      <c r="L20" s="28"/>
      <c r="M20" s="28"/>
      <c r="N20" s="28"/>
    </row>
    <row r="21" spans="1:14" ht="26.25" customHeight="1" hidden="1">
      <c r="A21" s="2" t="s">
        <v>13</v>
      </c>
      <c r="B21" s="22" t="s">
        <v>14</v>
      </c>
      <c r="C21" s="22"/>
      <c r="D21" s="22"/>
      <c r="E21" s="22"/>
      <c r="G21" s="3"/>
      <c r="H21" s="3"/>
      <c r="I21" s="3"/>
      <c r="J21" s="3"/>
      <c r="K21" s="3"/>
      <c r="L21" s="3"/>
      <c r="M21" s="3"/>
      <c r="N21" s="3"/>
    </row>
    <row r="22" spans="1:14" ht="26.25" customHeight="1" hidden="1">
      <c r="A22" s="2" t="s">
        <v>13</v>
      </c>
      <c r="B22" s="22" t="s">
        <v>25</v>
      </c>
      <c r="C22" s="22"/>
      <c r="D22" s="22"/>
      <c r="E22" s="22"/>
      <c r="G22" s="3"/>
      <c r="H22" s="3"/>
      <c r="I22" s="3"/>
      <c r="J22" s="3"/>
      <c r="K22" s="3"/>
      <c r="L22" s="3"/>
      <c r="M22" s="3"/>
      <c r="N22" s="3"/>
    </row>
    <row r="23" spans="1:14" ht="27.75" customHeight="1" hidden="1">
      <c r="A23" s="4" t="s">
        <v>15</v>
      </c>
      <c r="B23" s="4" t="s">
        <v>16</v>
      </c>
      <c r="G23" s="3"/>
      <c r="H23" s="3"/>
      <c r="I23" s="3"/>
      <c r="J23" s="3"/>
      <c r="K23" s="3"/>
      <c r="L23" s="3"/>
      <c r="M23" s="3"/>
      <c r="N23" s="3"/>
    </row>
    <row r="24" spans="1:14" ht="27.75" customHeight="1" hidden="1">
      <c r="A24" s="5" t="s">
        <v>17</v>
      </c>
      <c r="B24" s="22" t="s">
        <v>19</v>
      </c>
      <c r="C24" s="23"/>
      <c r="D24" s="23"/>
      <c r="G24" s="3"/>
      <c r="H24" s="3"/>
      <c r="I24" s="3"/>
      <c r="J24" s="3"/>
      <c r="K24" s="3"/>
      <c r="L24" s="3"/>
      <c r="M24" s="3"/>
      <c r="N24" s="3"/>
    </row>
    <row r="25" spans="1:14" ht="27" customHeight="1" hidden="1">
      <c r="A25" s="4" t="s">
        <v>18</v>
      </c>
      <c r="B25" s="22" t="s">
        <v>20</v>
      </c>
      <c r="C25" s="23"/>
      <c r="D25" s="23"/>
      <c r="G25" s="3"/>
      <c r="H25" s="3"/>
      <c r="I25" s="3"/>
      <c r="J25" s="3"/>
      <c r="K25" s="3"/>
      <c r="L25" s="3"/>
      <c r="M25" s="3"/>
      <c r="N25" s="3"/>
    </row>
    <row r="26" spans="1:14" ht="27" customHeight="1" hidden="1">
      <c r="A26" s="4" t="s">
        <v>21</v>
      </c>
      <c r="B26" s="22" t="s">
        <v>22</v>
      </c>
      <c r="C26" s="22"/>
      <c r="D26" s="22"/>
      <c r="G26" s="3"/>
      <c r="H26" s="3"/>
      <c r="I26" s="3"/>
      <c r="J26" s="3"/>
      <c r="K26" s="3"/>
      <c r="L26" s="3"/>
      <c r="M26" s="3"/>
      <c r="N26" s="3"/>
    </row>
    <row r="27" spans="1:14" ht="28.5" customHeight="1" hidden="1">
      <c r="A27" s="4" t="s">
        <v>23</v>
      </c>
      <c r="B27" s="22" t="s">
        <v>24</v>
      </c>
      <c r="C27" s="22"/>
      <c r="D27" s="22"/>
      <c r="E27" s="22"/>
      <c r="G27" s="3"/>
      <c r="H27" s="3"/>
      <c r="I27" s="3"/>
      <c r="J27" s="3"/>
      <c r="K27" s="3"/>
      <c r="L27" s="3"/>
      <c r="M27" s="3"/>
      <c r="N27" s="3"/>
    </row>
    <row r="28" spans="7:14" ht="18" customHeight="1">
      <c r="G28" s="3"/>
      <c r="H28" s="3"/>
      <c r="I28" s="3"/>
      <c r="J28" s="3"/>
      <c r="K28" s="3"/>
      <c r="L28" s="3"/>
      <c r="M28" s="3"/>
      <c r="N28" s="3"/>
    </row>
    <row r="29" spans="7:14" ht="18" customHeight="1">
      <c r="G29" s="3"/>
      <c r="H29" s="3"/>
      <c r="I29" s="3"/>
      <c r="J29" s="3"/>
      <c r="K29" s="3"/>
      <c r="L29" s="3"/>
      <c r="M29" s="3"/>
      <c r="N29" s="3"/>
    </row>
  </sheetData>
  <sheetProtection/>
  <mergeCells count="11">
    <mergeCell ref="B3:B4"/>
    <mergeCell ref="B25:D25"/>
    <mergeCell ref="B26:D26"/>
    <mergeCell ref="B27:E27"/>
    <mergeCell ref="C3:F3"/>
    <mergeCell ref="A1:F1"/>
    <mergeCell ref="G19:N20"/>
    <mergeCell ref="B21:E21"/>
    <mergeCell ref="B22:E22"/>
    <mergeCell ref="B24:D24"/>
    <mergeCell ref="A3:A4"/>
  </mergeCells>
  <printOptions horizontalCentered="1"/>
  <pageMargins left="0.7" right="0.7" top="0.75" bottom="0.75" header="0.3" footer="0.3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Змеева Ольга</dc:creator>
  <cp:keywords/>
  <dc:description/>
  <cp:lastModifiedBy>1</cp:lastModifiedBy>
  <cp:lastPrinted>2015-07-17T07:30:53Z</cp:lastPrinted>
  <dcterms:created xsi:type="dcterms:W3CDTF">2010-02-12T05:41:25Z</dcterms:created>
  <dcterms:modified xsi:type="dcterms:W3CDTF">2016-02-01T09:55:55Z</dcterms:modified>
  <cp:category/>
  <cp:version/>
  <cp:contentType/>
  <cp:contentStatus/>
</cp:coreProperties>
</file>